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edorov\2021\МУНИЦИПАЛЬНЫЕ ПРОГРАММЫ\ОЦЕНКА 2020г\"/>
    </mc:Choice>
  </mc:AlternateContent>
  <xr:revisionPtr revIDLastSave="0" documentId="13_ncr:1_{AD58CEC3-9DB8-409C-A28B-8839BEFC52F9}" xr6:coauthVersionLast="45" xr6:coauthVersionMax="45" xr10:uidLastSave="{00000000-0000-0000-0000-000000000000}"/>
  <bookViews>
    <workbookView xWindow="-108" yWindow="-108" windowWidth="23256" windowHeight="12576" xr2:uid="{725FCEE1-A73D-4AF7-AAC0-EBC2FA0E9705}"/>
  </bookViews>
  <sheets>
    <sheet name="сводный отчет " sheetId="1" r:id="rId1"/>
  </sheets>
  <definedNames>
    <definedName name="_xlnm.Print_Titles" localSheetId="0">'сводный отчет '!$3:$3</definedName>
    <definedName name="_xlnm.Print_Area" localSheetId="0">'сводный отчет '!$U$19:$V$19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9" i="1" l="1"/>
  <c r="W19" i="1"/>
  <c r="U19" i="1"/>
</calcChain>
</file>

<file path=xl/sharedStrings.xml><?xml version="1.0" encoding="utf-8"?>
<sst xmlns="http://schemas.openxmlformats.org/spreadsheetml/2006/main" count="114" uniqueCount="103">
  <si>
    <t xml:space="preserve">Фёдоров Г.Л. </t>
  </si>
  <si>
    <t>Заместитель Главы Администрации ГП "Город Кремёнки"</t>
  </si>
  <si>
    <t>Всего по программам</t>
  </si>
  <si>
    <t>ё</t>
  </si>
  <si>
    <t>рост на 0,10%  граждан систематически занимающихся физической культурой и спортом к уровню 2013 года;-рост на 0,01%  граждан с ограниченными возможностями здоровья и инвалидов,  систематически занимающиеся физической культурой и спортом к уровню 2013 года;-до 100%   регулярно функционирующих спортивных сооружений  ,-количество проведенных мероприятий не менее 95%</t>
  </si>
  <si>
    <t>Отдел Администрации ГП «Город Кременки» по социальным вопросам, культуре, спорту и молодежной политике</t>
  </si>
  <si>
    <t>Создание условий для укрепления здоровья населения путем развития инфраструктуры спорта, популяризация массового и профессионального спорта и приобщение различных слоев населения города к регулярным занятиям физической культурой и спортом, как по месту жительства, так и в спортивном учреждении.</t>
  </si>
  <si>
    <t>количество проведенных мероприятий не менее 95%</t>
  </si>
  <si>
    <t>количество регулярно функционирующих спортивных сооружений  и их единовременная пропускная способность, 100 ед./чел</t>
  </si>
  <si>
    <t>доля лиц с ограниченными возможностями здоровья и инвалидов, систематически занимающихся физкультурой и спортом к численности данной категории населения 0,2%</t>
  </si>
  <si>
    <t>1 доля граждан, систематически занимающихся физической культуры и спортом к общему числу жителей города, 3 %</t>
  </si>
  <si>
    <t xml:space="preserve">Муниципальная  программа «Развитие физической культуры и спорта городского поселения «Город Кременки» </t>
  </si>
  <si>
    <t>Повышение социальной защищенности малоимущих   граждан;  детей из малоимущих семей;   граждан, попавших в трудные  жизненные ситуации : нетрудоспособных, утративших способность к самообеспечению и                самообслуживанию;                            создание условий для повышения уровня жизни    малоимущих граждан и детей из малоимущих семей; финансовая поддержка ветеранов Великой Отечественной войны.</t>
  </si>
  <si>
    <t>Начальник отдела по социальным вопросам, спорту, культуре, молодежной политике</t>
  </si>
  <si>
    <t>Повышение уровня жизни социально незащищенных  категорий граждан города Кременки за счет дополнительных мер установленных    нормативными актами муниципального образования городское поселение «Город Кременки»</t>
  </si>
  <si>
    <t>ежемесячная социальная финансовая поддержка участников ВОВ – 100%</t>
  </si>
  <si>
    <t>охват детей малообеспеченных и детей инвалидов в соответствующих мероприятиях не менее 95%</t>
  </si>
  <si>
    <t>проведение всех запланированных программой мероприятий не менее 95%</t>
  </si>
  <si>
    <t>ЦИ № 1 – проведение военно-патриотических мероприятий совместно с участием школьников не менее трех в течение года.</t>
  </si>
  <si>
    <t>Муниципальная  программа "Социальная поддержка граждан городского поселения "Город Кременки"</t>
  </si>
  <si>
    <t>Создание благоприятной современной городской среды и контроль  за осуществлением планов комплектного благоустройства дворовых территорий, формирование системы инструментов общественного участия и поддержки инициатив граждан в принятии решений по вопросам благоустройств</t>
  </si>
  <si>
    <t>Согласно приложению №1 к программе / фактическое выполнение 100 %</t>
  </si>
  <si>
    <t>создание условий для организации досуга и обеспечения жителей города  услугами учреждений культуры</t>
  </si>
  <si>
    <t>Развитие единого социально-культурного пространства городского поселения в интересах удовлетворения запросов жителей.  2. Создание условий для обеспечения доступа различных  групп граждан к культуре и информационным ресурсам</t>
  </si>
  <si>
    <t>Охват читателей взрослого населения не менее 2000 тыс. чел., школьников не менее 1000 чел.</t>
  </si>
  <si>
    <t>- проведение общегородских мероприятий не менее 100% от числа плановых</t>
  </si>
  <si>
    <t>охват взрослого населения в народных коллективах не менее 50 человек</t>
  </si>
  <si>
    <t>занятия в кружках не менее 300 детей</t>
  </si>
  <si>
    <t>Муниципальная  программа «Развитие культуры городского поселения "Город Кременки"</t>
  </si>
  <si>
    <t>Повышение уровня благоустройства и санитарного состояния территорий ГП «Город Кремёнки Повышение уровня и качества  содержания и ремонта пешеходных тротуаров, озеленения, наружного освещения территорий ГП «Город Кремёнки», повышение качества содержания кладбища, организации обустройства мест сбора ТБО. Восстановление существующих и строительство новых детских игровых площадок, мест отдыха населения</t>
  </si>
  <si>
    <t>Главный архитектор, эксперт по муниципальной инфраструктуре</t>
  </si>
  <si>
    <t>Повышение уровня благоустройства,  санитарно-эпидемиологического состояния,  экологической безопасности территории   ГП «Город Кремёнки</t>
  </si>
  <si>
    <t>Площадь мест общего  пользования,         подлежащая ежедневной ручной уборке в доле площади мест общего, 55 % пользования</t>
  </si>
  <si>
    <t xml:space="preserve">Муниципальная  программа "Благоустройство территории городского поселения  "Город Кременки" </t>
  </si>
  <si>
    <t>Самое благоустроенное муниципальное образование Калужской области</t>
  </si>
  <si>
    <r>
      <t xml:space="preserve">Муниципальная программа "Энергосбережение и повышение энергоэффективности  ГП "Город Кременки" </t>
    </r>
    <r>
      <rPr>
        <sz val="12"/>
        <color rgb="FFFF0000"/>
        <rFont val="Times New Roman"/>
        <family val="1"/>
        <charset val="204"/>
      </rPr>
      <t>областные средства</t>
    </r>
  </si>
  <si>
    <t>ежегодное снижение не менее чем на 3% объемов энергопотребления жилищно-коммунальным хозяйством и организациями бюджетной сферы; обеспечение устойчивого и безаварийного функционирования системы теплоснабжения; уменьшение доли тепловой сети, нуждающейся в замене.</t>
  </si>
  <si>
    <t>Начальник отдела по коммунальному хозяйству, энергетике, средствам связи и сообщения, организации ритуальных услуг</t>
  </si>
  <si>
    <t>Улучшение жилищных условий населения и обеспечение социальных гарантий в части нормативного уровня благоустройства, санитарно-гигиенического состояния и функционально-планировочной организации жилых территорий;Создание безопасных и комфортных условий проживания граждан в многоквартирных домах жилищного фонда города.Повышение эффективности использования водных ресурсов в городе Кременки и создание на этой основе условий для надежного бесперебойного обеспечения населения города питьевой водой</t>
  </si>
  <si>
    <t>Ремонт сетей водоснабжения  не менее  100 м.п.</t>
  </si>
  <si>
    <t xml:space="preserve">Капитальный ремонт МКД за счет средств ФКР в соответствии с план-графиком </t>
  </si>
  <si>
    <t>Перечисление взносов в ФКР по муниципальному имуществу не менее 90%</t>
  </si>
  <si>
    <t xml:space="preserve">Муниципальная программа "Энергосбережение и повышение энергоэффективности  ГП "Город Кременки" </t>
  </si>
  <si>
    <t>Обеспечение безопасных условий проживания и повышение качества жизни граждан, повышение качества предоставляемых коммунальных услуг.Повышение активности собственников в самостоятельном выборе способа управления многоквартирными домами. Обеспечение устойчивого и безаварийного функционирования системы водоснабжения и водоотведения. Улучшение экологической и санитарно-эпидемиологической ситуации территорий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</si>
  <si>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</si>
  <si>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Основной целью Программы являются создание условий для эффективного управления муниципальным имуществом, необходимым для выполнения функций органами исполнительной власти городского поселения, и отчуждения муниципального имущества</t>
  </si>
  <si>
    <t>Границы  территориальных зон ГП «Город  Кремёнки» поставлены на кадастровый учет</t>
  </si>
  <si>
    <t>Ежегодный рост не менее чем на 3% доходов от использования муниципального имущества</t>
  </si>
  <si>
    <t>Доля площади земельных участков, являющихся объектами налогообложения земельным налогом, в общей площади территории городского поселения не менее 40%</t>
  </si>
  <si>
    <t>Муниципальная программа "Управление имущественным комплексом ГП "Город Кременки"</t>
  </si>
  <si>
    <t>Главный специалист по коммунальному хозяйству, энергетике, средствам связи и сообщения, организации ритуальных услуг</t>
  </si>
  <si>
    <t>улучшение качественного и комфортного уровня жизни населения города;обеспечение безопасности дорожного движения</t>
  </si>
  <si>
    <t>ежегодный ремонт дорожного покрытия не менее 300 пог. м.</t>
  </si>
  <si>
    <t>обустройство пешеходных переходов искусственной неровностью не менее одного</t>
  </si>
  <si>
    <t>восстановление дорожной разметки 100%</t>
  </si>
  <si>
    <t>замена дорожных знаков  со световозвращающей пленкой типа «В» не менее 40 штук</t>
  </si>
  <si>
    <t>Муниципальная программа  «Развитие дорожного хозяйства  ГП «Город Кремёнки»</t>
  </si>
  <si>
    <t xml:space="preserve">снизить количество ЧС и материальный ущерб от них, сократить затраты и время на ликвидацию ЧС; совершенствовать обучение населения и учащихся по вопросам ГО, предупреждения и защиты в ЧС; снизить количество погибших и пострадавших, снизить ущерб от пожаров; обеспечить безопасность людей на водных объектах; повысить уровень информированности населения о чрезвычайных ситуациях и порядке действий при их возникновении; повысить уровень подготовки руководящего состава и работников муниципального образования по вопросам безопасности и жизнедеятельности; улучшить скорость и качество оповещения при возникновении ЧС природного и техногенного характера; расширить и модернизировать систему видеонаблюдения города; повысить профилактику  предупреждения правонарушений путем  увеличения плотности патрулирования улиц города сотрудниками                               </t>
  </si>
  <si>
    <t>Ведущий эксперт по общественной безопасности, ГО и ЧС</t>
  </si>
  <si>
    <t xml:space="preserve">создание условий,направленных на повышение эффективности деятельности органов местного самоуправления по обеспечению пожарной безопасности, безопасности людей на водных объектах, защите населения и       объектов обеспечения жизнедеятельности от угроз природного и техногенного характера, а также обеспечение необходимых условий для безопасной жизнедеятельности и устойчивого                   социально-экономического развития муниципального   </t>
  </si>
  <si>
    <t>проведение практических занятий по ГО и ЧС  2 шт</t>
  </si>
  <si>
    <t xml:space="preserve">повышение уровня подготовки руководящего состава и работников муниципального образования  по вопросам  4 штбезопасности и жизнедеятельности </t>
  </si>
  <si>
    <t>обучение населения и учащихся по вопросам ГО, предупреждения и защиты в ЧС  4 шт</t>
  </si>
  <si>
    <t>Муниципальная программа  "Безопасность жизнедеятельности на территории городского поселения "Город Кременки""</t>
  </si>
  <si>
    <t xml:space="preserve">1. Повышение эффективности, бюджетных расходов и совершенствование системы, управления бюджетным процессом. 2. Развитие доходного  потенциала муниципального образования. Совершенствование финансового контроля, в том числе в части просроченной кредиторской задолженности.4. Формирование позитивного имиджа муниципальной системы управления общественными финансами. . Обучение и повышение квалификации должностных лиц поселения. </t>
  </si>
  <si>
    <t>Отдел финансов, учета и отчетности Администрации ГП «Город Кремёнки»; Отдел по управлению делами, служба кадров, жилищные и общие вопросы, муниципальный архив; Отдел муниципального хозяйства, энергетики, средствам массовых коммуникаций, общественной безопасности, организации оказания ритуальных услуг, ГО и ЧС</t>
  </si>
  <si>
    <t>Повышение качества управления муниципальными финансами</t>
  </si>
  <si>
    <t>Доля среднесписочной численности работников бюджетной сферы к общему числу жителей не более 4%</t>
  </si>
  <si>
    <t>Дефицит местного бюджета не более 8%</t>
  </si>
  <si>
    <t>Формирование бюджета программно-целевым методом не менее 70%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</si>
  <si>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</si>
  <si>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в количественном выражении обеспечение трудоустройства несовершеннолетних не менее 30 ,- повышение социальной защищенности граждан в возрасте от 14 до 18 лет</t>
  </si>
  <si>
    <t>Отдел экономического развития администрации ГП «Город Кременки»</t>
  </si>
  <si>
    <t>Укомплектование кадрами исполнительных органов местного самоуправления городское поселение «Город Кремёнки»";- повышение квалификации муниципальных служащих Администрации ГП «Город Кремёнки»;- повышение социальной защиты и привлекательности работы в органах местного самоуправления городского поселения «Город Кремёнки»</t>
  </si>
  <si>
    <t>число муниципальных служащих и технического персонала, прошедших обучение, профессиональную подготовку, повышение квалификаций и стажировку не менее 5 человек</t>
  </si>
  <si>
    <t>- % муниципальных служащих имеющих классный чин не ниже 2 - 90%</t>
  </si>
  <si>
    <t>% укомплектования кадрами муниципальных служащих не менее 90%;</t>
  </si>
  <si>
    <t>Муниципальная прграмма "Кадровая политика  ГП "Город Кременки"</t>
  </si>
  <si>
    <t>факт</t>
  </si>
  <si>
    <t>план</t>
  </si>
  <si>
    <t xml:space="preserve">Факт </t>
  </si>
  <si>
    <t>План</t>
  </si>
  <si>
    <t>(руб.)</t>
  </si>
  <si>
    <t>неудовлетворительный  уровень эффективности 
(&lt; 80)</t>
  </si>
  <si>
    <t>удовлетворительный уровень  эффективности
(80-95 )</t>
  </si>
  <si>
    <t>высокий  уровнь  эффективности (&gt;95)</t>
  </si>
  <si>
    <t>O = (Cel + Fin + Mer) / 3</t>
  </si>
  <si>
    <t>Mer</t>
  </si>
  <si>
    <t>Fin = K / L x 100%</t>
  </si>
  <si>
    <t>Si = (Fi / Pi) x 100%</t>
  </si>
  <si>
    <t>Ожидаемые результаты</t>
  </si>
  <si>
    <t xml:space="preserve">Исполнитель </t>
  </si>
  <si>
    <t xml:space="preserve">Цель программы </t>
  </si>
  <si>
    <t>ЦИ 4</t>
  </si>
  <si>
    <t>ЦИ 3</t>
  </si>
  <si>
    <t>ЦИ 2</t>
  </si>
  <si>
    <t>ЦИ 1</t>
  </si>
  <si>
    <t>План уточненный</t>
  </si>
  <si>
    <t>Наименование муниципальной программы</t>
  </si>
  <si>
    <t>№ п/п</t>
  </si>
  <si>
    <t xml:space="preserve">ОЦЕНКА  ЭФФЕКТИВНОСТИ МУНИЦИПАЛЬНЫХ ПРОГРАММ ГП "ГОРОД КРЕМЁНКИ" за 2020 год. </t>
  </si>
  <si>
    <t>Факт 2020 г.</t>
  </si>
  <si>
    <t xml:space="preserve">Муниципальная  программа "Формирование современной городской среды"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</si>
</sst>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2</xdr:row>
      <xdr:rowOff>295275</xdr:rowOff>
    </xdr:from>
    <xdr:to>
      <xdr:col>16</xdr:col>
      <xdr:colOff>9524</xdr:colOff>
      <xdr:row>2</xdr:row>
      <xdr:rowOff>771525</xdr:rowOff>
    </xdr:to>
    <xdr:pic>
      <xdr:nvPicPr>
        <xdr:cNvPr id="2" name="Рисунок 1" descr="base_23589_78854_1">
          <a:extLst>
            <a:ext uri="{FF2B5EF4-FFF2-40B4-BE49-F238E27FC236}">
              <a16:creationId xmlns:a16="http://schemas.microsoft.com/office/drawing/2014/main" id="{5050E668-B70A-487D-86B8-56D784DB41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546735"/>
          <a:ext cx="548639" cy="3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05D4-67DD-49C3-B574-84F128CD899B}">
  <dimension ref="A1:X28"/>
  <sheetViews>
    <sheetView tabSelected="1" topLeftCell="K1" zoomScale="80" zoomScaleNormal="80" workbookViewId="0">
      <selection activeCell="U19" sqref="U19:W19"/>
    </sheetView>
  </sheetViews>
  <sheetFormatPr defaultColWidth="9.109375" defaultRowHeight="15.6" x14ac:dyDescent="0.3"/>
  <cols>
    <col min="1" max="1" width="5" style="1" customWidth="1"/>
    <col min="2" max="2" width="30.109375" style="1" customWidth="1"/>
    <col min="3" max="3" width="14.33203125" style="1" customWidth="1"/>
    <col min="4" max="4" width="12.6640625" style="1" bestFit="1" customWidth="1"/>
    <col min="5" max="5" width="23.5546875" style="2" customWidth="1"/>
    <col min="6" max="6" width="17.44140625" style="2" customWidth="1"/>
    <col min="7" max="7" width="19.109375" style="2" customWidth="1"/>
    <col min="8" max="8" width="15.6640625" style="2" customWidth="1"/>
    <col min="9" max="9" width="21.33203125" style="2" customWidth="1"/>
    <col min="10" max="10" width="17" style="2" customWidth="1"/>
    <col min="11" max="11" width="19.33203125" style="2" customWidth="1"/>
    <col min="12" max="12" width="18.33203125" style="2" customWidth="1"/>
    <col min="13" max="13" width="39.109375" style="2" customWidth="1"/>
    <col min="14" max="14" width="44.6640625" style="2" hidden="1" customWidth="1"/>
    <col min="15" max="15" width="61.33203125" style="2" hidden="1" customWidth="1"/>
    <col min="16" max="16" width="22" style="4" customWidth="1"/>
    <col min="17" max="17" width="18.33203125" style="4" customWidth="1"/>
    <col min="18" max="18" width="13.88671875" style="4" customWidth="1"/>
    <col min="19" max="19" width="15.44140625" style="4" customWidth="1"/>
    <col min="20" max="20" width="27.6640625" style="4" customWidth="1"/>
    <col min="21" max="21" width="19.5546875" style="3" customWidth="1"/>
    <col min="22" max="22" width="25.5546875" style="3" customWidth="1"/>
    <col min="23" max="23" width="35.88671875" style="3" customWidth="1"/>
    <col min="24" max="24" width="13.88671875" style="2" customWidth="1"/>
    <col min="25" max="16384" width="9.109375" style="1"/>
  </cols>
  <sheetData>
    <row r="1" spans="1:24" ht="15.6" customHeight="1" x14ac:dyDescent="0.3">
      <c r="A1" s="55" t="s">
        <v>100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4"/>
      <c r="O1" s="54"/>
    </row>
    <row r="2" spans="1:24" x14ac:dyDescent="0.3">
      <c r="A2" s="48"/>
      <c r="B2" s="48"/>
      <c r="C2" s="48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24" s="3" customFormat="1" ht="75" customHeight="1" x14ac:dyDescent="0.3">
      <c r="A3" s="23" t="s">
        <v>99</v>
      </c>
      <c r="B3" s="23" t="s">
        <v>98</v>
      </c>
      <c r="C3" s="23" t="s">
        <v>97</v>
      </c>
      <c r="D3" s="23" t="s">
        <v>101</v>
      </c>
      <c r="E3" s="53" t="s">
        <v>96</v>
      </c>
      <c r="F3" s="52"/>
      <c r="G3" s="53" t="s">
        <v>95</v>
      </c>
      <c r="H3" s="52"/>
      <c r="I3" s="53" t="s">
        <v>94</v>
      </c>
      <c r="J3" s="52"/>
      <c r="K3" s="53" t="s">
        <v>93</v>
      </c>
      <c r="L3" s="52"/>
      <c r="M3" s="23" t="s">
        <v>92</v>
      </c>
      <c r="N3" s="23" t="s">
        <v>91</v>
      </c>
      <c r="O3" s="23" t="s">
        <v>90</v>
      </c>
      <c r="P3" s="24"/>
      <c r="Q3" s="51" t="s">
        <v>89</v>
      </c>
      <c r="R3" s="51" t="s">
        <v>88</v>
      </c>
      <c r="S3" s="51" t="s">
        <v>87</v>
      </c>
      <c r="T3" s="51" t="s">
        <v>86</v>
      </c>
      <c r="U3" s="50" t="s">
        <v>85</v>
      </c>
      <c r="V3" s="50" t="s">
        <v>84</v>
      </c>
      <c r="W3" s="50" t="s">
        <v>83</v>
      </c>
      <c r="X3" s="49"/>
    </row>
    <row r="4" spans="1:24" s="3" customFormat="1" x14ac:dyDescent="0.3">
      <c r="A4" s="23"/>
      <c r="B4" s="23"/>
      <c r="C4" s="48" t="s">
        <v>82</v>
      </c>
      <c r="D4" s="48" t="s">
        <v>82</v>
      </c>
      <c r="E4" s="23" t="s">
        <v>81</v>
      </c>
      <c r="F4" s="23" t="s">
        <v>80</v>
      </c>
      <c r="G4" s="23" t="s">
        <v>81</v>
      </c>
      <c r="H4" s="23" t="s">
        <v>80</v>
      </c>
      <c r="I4" s="47" t="s">
        <v>81</v>
      </c>
      <c r="J4" s="23" t="s">
        <v>80</v>
      </c>
      <c r="K4" s="47" t="s">
        <v>79</v>
      </c>
      <c r="L4" s="47" t="s">
        <v>78</v>
      </c>
      <c r="M4" s="23"/>
      <c r="N4" s="23"/>
      <c r="O4" s="23"/>
      <c r="P4" s="24"/>
      <c r="Q4" s="24"/>
      <c r="R4" s="24"/>
      <c r="S4" s="24"/>
      <c r="T4" s="24"/>
      <c r="U4" s="23"/>
      <c r="V4" s="23"/>
      <c r="W4" s="23"/>
    </row>
    <row r="5" spans="1:24" s="22" customFormat="1" ht="171.6" x14ac:dyDescent="0.25">
      <c r="A5" s="26">
        <v>1</v>
      </c>
      <c r="B5" s="32" t="s">
        <v>77</v>
      </c>
      <c r="C5" s="46">
        <v>1544420.58</v>
      </c>
      <c r="D5" s="46">
        <v>1544420.58</v>
      </c>
      <c r="E5" s="45" t="s">
        <v>76</v>
      </c>
      <c r="F5" s="26">
        <v>82.3</v>
      </c>
      <c r="G5" s="45" t="s">
        <v>75</v>
      </c>
      <c r="H5" s="26">
        <v>90.9</v>
      </c>
      <c r="I5" s="44" t="s">
        <v>74</v>
      </c>
      <c r="J5" s="26">
        <v>5</v>
      </c>
      <c r="K5" s="28"/>
      <c r="L5" s="28"/>
      <c r="M5" s="26" t="s">
        <v>73</v>
      </c>
      <c r="N5" s="26" t="s">
        <v>72</v>
      </c>
      <c r="O5" s="26" t="s">
        <v>71</v>
      </c>
      <c r="P5" s="24">
        <v>0.97099999999999997</v>
      </c>
      <c r="Q5" s="26">
        <v>97.1</v>
      </c>
      <c r="R5" s="24">
        <v>1</v>
      </c>
      <c r="S5" s="24">
        <v>0.9</v>
      </c>
      <c r="T5" s="24">
        <v>0.95699999999999996</v>
      </c>
      <c r="U5" s="43">
        <v>1</v>
      </c>
      <c r="V5" s="23"/>
      <c r="W5" s="23"/>
    </row>
    <row r="6" spans="1:24" s="21" customFormat="1" ht="140.4" x14ac:dyDescent="0.3">
      <c r="A6" s="33">
        <v>2</v>
      </c>
      <c r="B6" s="32" t="s">
        <v>70</v>
      </c>
      <c r="C6" s="31">
        <v>16513638.890000001</v>
      </c>
      <c r="D6" s="31">
        <v>16398919.59</v>
      </c>
      <c r="E6" s="26" t="s">
        <v>69</v>
      </c>
      <c r="F6" s="26">
        <v>85.3</v>
      </c>
      <c r="G6" s="42" t="s">
        <v>68</v>
      </c>
      <c r="H6" s="41">
        <v>0</v>
      </c>
      <c r="I6" s="28" t="s">
        <v>67</v>
      </c>
      <c r="J6" s="28">
        <v>2</v>
      </c>
      <c r="K6" s="33"/>
      <c r="L6" s="28"/>
      <c r="M6" s="26" t="s">
        <v>66</v>
      </c>
      <c r="N6" s="26" t="s">
        <v>65</v>
      </c>
      <c r="O6" s="26" t="s">
        <v>64</v>
      </c>
      <c r="P6" s="24">
        <v>1</v>
      </c>
      <c r="Q6" s="25">
        <v>300</v>
      </c>
      <c r="R6" s="24">
        <v>0.99305305748998363</v>
      </c>
      <c r="S6" s="24">
        <v>0.9</v>
      </c>
      <c r="T6" s="24">
        <v>0.96435101916332788</v>
      </c>
      <c r="U6" s="23">
        <v>1</v>
      </c>
      <c r="V6" s="23"/>
      <c r="W6" s="23"/>
      <c r="X6" s="22"/>
    </row>
    <row r="7" spans="1:24" s="21" customFormat="1" ht="265.2" x14ac:dyDescent="0.3">
      <c r="A7" s="33">
        <v>3</v>
      </c>
      <c r="B7" s="40" t="s">
        <v>63</v>
      </c>
      <c r="C7" s="31">
        <v>583569.19999999995</v>
      </c>
      <c r="D7" s="31">
        <v>583569.19999999995</v>
      </c>
      <c r="E7" s="26" t="s">
        <v>62</v>
      </c>
      <c r="F7" s="26">
        <v>0</v>
      </c>
      <c r="G7" s="26" t="s">
        <v>61</v>
      </c>
      <c r="H7" s="26">
        <v>5</v>
      </c>
      <c r="I7" s="28" t="s">
        <v>60</v>
      </c>
      <c r="J7" s="26">
        <v>1</v>
      </c>
      <c r="K7" s="28"/>
      <c r="L7" s="28"/>
      <c r="M7" s="26" t="s">
        <v>59</v>
      </c>
      <c r="N7" s="26" t="s">
        <v>58</v>
      </c>
      <c r="O7" s="26" t="s">
        <v>57</v>
      </c>
      <c r="P7" s="24">
        <v>0.58333333333333337</v>
      </c>
      <c r="Q7" s="33">
        <v>175</v>
      </c>
      <c r="R7" s="24">
        <v>1</v>
      </c>
      <c r="S7" s="24">
        <v>0.9</v>
      </c>
      <c r="T7" s="24">
        <v>0.82777777777777783</v>
      </c>
      <c r="U7" s="23"/>
      <c r="V7" s="23">
        <v>1</v>
      </c>
      <c r="W7" s="23"/>
      <c r="X7" s="22"/>
    </row>
    <row r="8" spans="1:24" s="21" customFormat="1" ht="93.6" x14ac:dyDescent="0.3">
      <c r="A8" s="33">
        <v>4</v>
      </c>
      <c r="B8" s="32" t="s">
        <v>56</v>
      </c>
      <c r="C8" s="31">
        <v>4518972.3499999996</v>
      </c>
      <c r="D8" s="31">
        <v>4518972.3499999996</v>
      </c>
      <c r="E8" s="26" t="s">
        <v>55</v>
      </c>
      <c r="F8" s="26">
        <v>0</v>
      </c>
      <c r="G8" s="26" t="s">
        <v>54</v>
      </c>
      <c r="H8" s="26">
        <v>0</v>
      </c>
      <c r="I8" s="28" t="s">
        <v>53</v>
      </c>
      <c r="J8" s="26">
        <v>0</v>
      </c>
      <c r="K8" s="28" t="s">
        <v>52</v>
      </c>
      <c r="L8" s="28">
        <v>0</v>
      </c>
      <c r="M8" s="26" t="s">
        <v>51</v>
      </c>
      <c r="N8" s="26" t="s">
        <v>50</v>
      </c>
      <c r="O8" s="26"/>
      <c r="P8" s="24">
        <v>1</v>
      </c>
      <c r="Q8" s="33">
        <v>300</v>
      </c>
      <c r="R8" s="24">
        <v>1</v>
      </c>
      <c r="S8" s="24">
        <v>0.9</v>
      </c>
      <c r="T8" s="24">
        <v>0.96666666666666667</v>
      </c>
      <c r="U8" s="23">
        <v>1</v>
      </c>
      <c r="V8" s="23"/>
      <c r="W8" s="23"/>
      <c r="X8" s="22"/>
    </row>
    <row r="9" spans="1:24" s="21" customFormat="1" ht="156" x14ac:dyDescent="0.3">
      <c r="A9" s="33">
        <v>5</v>
      </c>
      <c r="B9" s="32" t="s">
        <v>49</v>
      </c>
      <c r="C9" s="31">
        <v>39000</v>
      </c>
      <c r="D9" s="31">
        <v>39000</v>
      </c>
      <c r="E9" s="39" t="s">
        <v>48</v>
      </c>
      <c r="F9" s="26">
        <v>48.7</v>
      </c>
      <c r="G9" s="26" t="s">
        <v>47</v>
      </c>
      <c r="H9" s="26">
        <v>-15</v>
      </c>
      <c r="I9" s="28" t="s">
        <v>46</v>
      </c>
      <c r="J9" s="26">
        <v>100</v>
      </c>
      <c r="K9" s="28"/>
      <c r="L9" s="26"/>
      <c r="M9" s="39" t="s">
        <v>45</v>
      </c>
      <c r="N9" s="26"/>
      <c r="O9" s="26"/>
      <c r="P9" s="24">
        <v>0.74</v>
      </c>
      <c r="Q9" s="33">
        <v>223</v>
      </c>
      <c r="R9" s="24">
        <v>1</v>
      </c>
      <c r="S9" s="24">
        <v>0.9</v>
      </c>
      <c r="T9" s="24">
        <v>0.88</v>
      </c>
      <c r="U9" s="23"/>
      <c r="V9" s="23">
        <v>1</v>
      </c>
      <c r="W9" s="23"/>
      <c r="X9" s="22"/>
    </row>
    <row r="10" spans="1:24" s="21" customFormat="1" ht="265.2" x14ac:dyDescent="0.3">
      <c r="A10" s="33">
        <v>6</v>
      </c>
      <c r="B10" s="32" t="s">
        <v>44</v>
      </c>
      <c r="C10" s="31">
        <v>364521.34</v>
      </c>
      <c r="D10" s="31">
        <v>364521.34</v>
      </c>
      <c r="E10" s="26" t="s">
        <v>41</v>
      </c>
      <c r="F10" s="26">
        <v>100</v>
      </c>
      <c r="G10" s="26" t="s">
        <v>40</v>
      </c>
      <c r="H10" s="26">
        <v>0</v>
      </c>
      <c r="I10" s="28" t="s">
        <v>39</v>
      </c>
      <c r="J10" s="26">
        <v>0</v>
      </c>
      <c r="K10" s="28"/>
      <c r="L10" s="28"/>
      <c r="M10" s="26" t="s">
        <v>38</v>
      </c>
      <c r="N10" s="26" t="s">
        <v>37</v>
      </c>
      <c r="O10" s="26" t="s">
        <v>43</v>
      </c>
      <c r="P10" s="24">
        <v>0.66666666666666663</v>
      </c>
      <c r="Q10" s="33">
        <v>200</v>
      </c>
      <c r="R10" s="24">
        <v>1</v>
      </c>
      <c r="S10" s="24">
        <v>0.8</v>
      </c>
      <c r="T10" s="24">
        <v>0.8222222222222223</v>
      </c>
      <c r="U10" s="23"/>
      <c r="V10" s="23">
        <v>1</v>
      </c>
      <c r="W10" s="23"/>
      <c r="X10" s="22"/>
    </row>
    <row r="11" spans="1:24" s="21" customFormat="1" ht="265.2" x14ac:dyDescent="0.3">
      <c r="A11" s="33">
        <v>7</v>
      </c>
      <c r="B11" s="32" t="s">
        <v>42</v>
      </c>
      <c r="C11" s="31">
        <v>4204352.9400000004</v>
      </c>
      <c r="D11" s="31">
        <v>4204352.9400000004</v>
      </c>
      <c r="E11" s="26" t="s">
        <v>41</v>
      </c>
      <c r="F11" s="26">
        <v>0</v>
      </c>
      <c r="G11" s="26" t="s">
        <v>40</v>
      </c>
      <c r="H11" s="26">
        <v>0</v>
      </c>
      <c r="I11" s="28" t="s">
        <v>39</v>
      </c>
      <c r="J11" s="26">
        <v>427</v>
      </c>
      <c r="K11" s="28"/>
      <c r="L11" s="28"/>
      <c r="M11" s="26" t="s">
        <v>38</v>
      </c>
      <c r="N11" s="26" t="s">
        <v>37</v>
      </c>
      <c r="O11" s="26" t="s">
        <v>36</v>
      </c>
      <c r="P11" s="24">
        <v>1</v>
      </c>
      <c r="Q11" s="33">
        <v>427</v>
      </c>
      <c r="R11" s="24">
        <v>1</v>
      </c>
      <c r="S11" s="24">
        <v>0.9</v>
      </c>
      <c r="T11" s="24">
        <v>0.96666666666666667</v>
      </c>
      <c r="U11" s="23">
        <v>1</v>
      </c>
      <c r="V11" s="23"/>
      <c r="W11" s="23"/>
      <c r="X11" s="22"/>
    </row>
    <row r="12" spans="1:24" s="21" customFormat="1" ht="74.400000000000006" hidden="1" customHeight="1" x14ac:dyDescent="0.3">
      <c r="A12" s="33">
        <v>8</v>
      </c>
      <c r="B12" s="32" t="s">
        <v>35</v>
      </c>
      <c r="C12" s="38"/>
      <c r="D12" s="31"/>
      <c r="E12" s="26"/>
      <c r="F12" s="26"/>
      <c r="G12" s="26"/>
      <c r="H12" s="26"/>
      <c r="I12" s="28"/>
      <c r="J12" s="26"/>
      <c r="K12" s="28"/>
      <c r="L12" s="28"/>
      <c r="M12" s="26"/>
      <c r="N12" s="26"/>
      <c r="O12" s="26"/>
      <c r="P12" s="24"/>
      <c r="Q12" s="33"/>
      <c r="R12" s="24" t="e">
        <v>#DIV/0!</v>
      </c>
      <c r="S12" s="24"/>
      <c r="T12" s="24" t="e">
        <v>#DIV/0!</v>
      </c>
      <c r="U12" s="23"/>
      <c r="V12" s="23"/>
      <c r="W12" s="23"/>
      <c r="X12" s="22"/>
    </row>
    <row r="13" spans="1:24" s="21" customFormat="1" ht="51.6" hidden="1" customHeight="1" x14ac:dyDescent="0.3">
      <c r="A13" s="33">
        <v>9</v>
      </c>
      <c r="B13" s="32" t="s">
        <v>34</v>
      </c>
      <c r="C13" s="31"/>
      <c r="D13" s="31"/>
      <c r="E13" s="26"/>
      <c r="F13" s="26"/>
      <c r="G13" s="26"/>
      <c r="H13" s="26"/>
      <c r="I13" s="28"/>
      <c r="J13" s="26"/>
      <c r="K13" s="28"/>
      <c r="L13" s="28"/>
      <c r="M13" s="26"/>
      <c r="N13" s="26"/>
      <c r="O13" s="26"/>
      <c r="P13" s="24"/>
      <c r="Q13" s="33"/>
      <c r="R13" s="24" t="e">
        <v>#DIV/0!</v>
      </c>
      <c r="S13" s="24"/>
      <c r="T13" s="24" t="e">
        <v>#DIV/0!</v>
      </c>
      <c r="U13" s="23"/>
      <c r="V13" s="23"/>
      <c r="W13" s="23"/>
      <c r="X13" s="22"/>
    </row>
    <row r="14" spans="1:24" s="21" customFormat="1" ht="124.8" x14ac:dyDescent="0.3">
      <c r="A14" s="33">
        <v>8</v>
      </c>
      <c r="B14" s="32" t="s">
        <v>33</v>
      </c>
      <c r="C14" s="31">
        <v>7426679.6100000003</v>
      </c>
      <c r="D14" s="31">
        <v>7426679.6100000003</v>
      </c>
      <c r="E14" s="26" t="s">
        <v>32</v>
      </c>
      <c r="F14" s="26">
        <v>100</v>
      </c>
      <c r="G14" s="26"/>
      <c r="H14" s="26"/>
      <c r="I14" s="28"/>
      <c r="J14" s="26"/>
      <c r="K14" s="28"/>
      <c r="L14" s="28"/>
      <c r="M14" s="26" t="s">
        <v>31</v>
      </c>
      <c r="N14" s="26" t="s">
        <v>30</v>
      </c>
      <c r="O14" s="26" t="s">
        <v>29</v>
      </c>
      <c r="P14" s="24">
        <v>1</v>
      </c>
      <c r="Q14" s="33">
        <v>100</v>
      </c>
      <c r="R14" s="24">
        <v>1</v>
      </c>
      <c r="S14" s="24">
        <v>0.9</v>
      </c>
      <c r="T14" s="24">
        <v>0.96666666666666667</v>
      </c>
      <c r="U14" s="23">
        <v>1</v>
      </c>
      <c r="V14" s="23"/>
      <c r="W14" s="23"/>
      <c r="X14" s="22"/>
    </row>
    <row r="15" spans="1:24" s="21" customFormat="1" ht="109.2" x14ac:dyDescent="0.3">
      <c r="A15" s="33">
        <v>9</v>
      </c>
      <c r="B15" s="32" t="s">
        <v>28</v>
      </c>
      <c r="C15" s="31">
        <v>13014540.51</v>
      </c>
      <c r="D15" s="31">
        <v>13014540.51</v>
      </c>
      <c r="E15" s="26" t="s">
        <v>27</v>
      </c>
      <c r="F15" s="26">
        <v>150</v>
      </c>
      <c r="G15" s="26" t="s">
        <v>26</v>
      </c>
      <c r="H15" s="26">
        <v>70</v>
      </c>
      <c r="I15" s="28" t="s">
        <v>25</v>
      </c>
      <c r="J15" s="30">
        <v>1</v>
      </c>
      <c r="K15" s="28" t="s">
        <v>24</v>
      </c>
      <c r="L15" s="28">
        <v>3100</v>
      </c>
      <c r="M15" s="26" t="s">
        <v>23</v>
      </c>
      <c r="N15" s="26" t="s">
        <v>5</v>
      </c>
      <c r="O15" s="26" t="s">
        <v>22</v>
      </c>
      <c r="P15" s="24">
        <v>1</v>
      </c>
      <c r="Q15" s="33">
        <v>451</v>
      </c>
      <c r="R15" s="24">
        <v>1</v>
      </c>
      <c r="S15" s="24">
        <v>0.8</v>
      </c>
      <c r="T15" s="24">
        <v>0.93333333333333324</v>
      </c>
      <c r="U15" s="23">
        <v>1</v>
      </c>
      <c r="V15" s="23"/>
      <c r="W15" s="23"/>
      <c r="X15" s="22"/>
    </row>
    <row r="16" spans="1:24" s="21" customFormat="1" ht="153.6" customHeight="1" x14ac:dyDescent="0.3">
      <c r="A16" s="33">
        <v>10</v>
      </c>
      <c r="B16" s="32" t="s">
        <v>102</v>
      </c>
      <c r="C16" s="31">
        <v>9894701.1999999993</v>
      </c>
      <c r="D16" s="31">
        <v>9894701.1999999993</v>
      </c>
      <c r="E16" s="37" t="s">
        <v>21</v>
      </c>
      <c r="F16" s="36"/>
      <c r="G16" s="36"/>
      <c r="H16" s="36"/>
      <c r="I16" s="36"/>
      <c r="J16" s="36"/>
      <c r="K16" s="36"/>
      <c r="L16" s="35"/>
      <c r="M16" s="26" t="s">
        <v>20</v>
      </c>
      <c r="N16" s="26"/>
      <c r="O16" s="26"/>
      <c r="P16" s="24">
        <v>1</v>
      </c>
      <c r="Q16" s="33">
        <v>100</v>
      </c>
      <c r="R16" s="24">
        <v>1</v>
      </c>
      <c r="S16" s="24">
        <v>0.9</v>
      </c>
      <c r="T16" s="24">
        <v>0.96666666666666667</v>
      </c>
      <c r="U16" s="23">
        <v>1</v>
      </c>
      <c r="V16" s="23"/>
      <c r="W16" s="23"/>
      <c r="X16" s="22"/>
    </row>
    <row r="17" spans="1:24" s="21" customFormat="1" ht="124.8" x14ac:dyDescent="0.3">
      <c r="A17" s="33">
        <v>11</v>
      </c>
      <c r="B17" s="32" t="s">
        <v>19</v>
      </c>
      <c r="C17" s="31">
        <v>490514.12</v>
      </c>
      <c r="D17" s="31">
        <v>490514.12</v>
      </c>
      <c r="E17" s="26" t="s">
        <v>18</v>
      </c>
      <c r="F17" s="26">
        <v>4</v>
      </c>
      <c r="G17" s="26" t="s">
        <v>17</v>
      </c>
      <c r="H17" s="30">
        <v>1</v>
      </c>
      <c r="I17" s="28" t="s">
        <v>16</v>
      </c>
      <c r="J17" s="30">
        <v>0.95</v>
      </c>
      <c r="K17" s="28" t="s">
        <v>15</v>
      </c>
      <c r="L17" s="27">
        <v>1</v>
      </c>
      <c r="M17" s="26" t="s">
        <v>14</v>
      </c>
      <c r="N17" s="26" t="s">
        <v>13</v>
      </c>
      <c r="O17" s="26" t="s">
        <v>12</v>
      </c>
      <c r="P17" s="24">
        <v>1</v>
      </c>
      <c r="Q17" s="34">
        <v>400</v>
      </c>
      <c r="R17" s="24">
        <v>1</v>
      </c>
      <c r="S17" s="24">
        <v>0.9</v>
      </c>
      <c r="T17" s="24">
        <v>0.96666666666666667</v>
      </c>
      <c r="U17" s="23">
        <v>1</v>
      </c>
      <c r="V17" s="23"/>
      <c r="W17" s="23"/>
      <c r="X17" s="22"/>
    </row>
    <row r="18" spans="1:24" s="21" customFormat="1" ht="187.2" x14ac:dyDescent="0.3">
      <c r="A18" s="33">
        <v>12</v>
      </c>
      <c r="B18" s="32" t="s">
        <v>11</v>
      </c>
      <c r="C18" s="31">
        <v>6642656.8499999996</v>
      </c>
      <c r="D18" s="31">
        <v>6642656.8499999996</v>
      </c>
      <c r="E18" s="26" t="s">
        <v>10</v>
      </c>
      <c r="F18" s="30">
        <v>0.04</v>
      </c>
      <c r="G18" s="26" t="s">
        <v>9</v>
      </c>
      <c r="H18" s="29">
        <v>2E-3</v>
      </c>
      <c r="I18" s="28" t="s">
        <v>8</v>
      </c>
      <c r="J18" s="26">
        <v>105</v>
      </c>
      <c r="K18" s="28" t="s">
        <v>7</v>
      </c>
      <c r="L18" s="27">
        <v>1</v>
      </c>
      <c r="M18" s="26" t="s">
        <v>6</v>
      </c>
      <c r="N18" s="26" t="s">
        <v>5</v>
      </c>
      <c r="O18" s="26" t="s">
        <v>4</v>
      </c>
      <c r="P18" s="24" t="s">
        <v>3</v>
      </c>
      <c r="Q18" s="25">
        <v>400</v>
      </c>
      <c r="R18" s="24">
        <v>1</v>
      </c>
      <c r="S18" s="24">
        <v>0.9</v>
      </c>
      <c r="T18" s="24" t="e">
        <v>#VALUE!</v>
      </c>
      <c r="U18" s="23">
        <v>1</v>
      </c>
      <c r="V18" s="23"/>
      <c r="W18" s="23"/>
      <c r="X18" s="22"/>
    </row>
    <row r="19" spans="1:24" s="13" customFormat="1" ht="24.6" customHeight="1" x14ac:dyDescent="0.3">
      <c r="A19" s="20"/>
      <c r="B19" s="17" t="s">
        <v>2</v>
      </c>
      <c r="C19" s="19">
        <v>65237567.589999989</v>
      </c>
      <c r="D19" s="19">
        <v>65122848.289999992</v>
      </c>
      <c r="E19" s="18"/>
      <c r="F19" s="18"/>
      <c r="G19" s="17"/>
      <c r="H19" s="18"/>
      <c r="I19" s="17"/>
      <c r="J19" s="18"/>
      <c r="K19" s="17"/>
      <c r="L19" s="17"/>
      <c r="M19" s="17"/>
      <c r="N19" s="17"/>
      <c r="O19" s="17"/>
      <c r="P19" s="16"/>
      <c r="Q19" s="16"/>
      <c r="R19" s="16"/>
      <c r="S19" s="16"/>
      <c r="T19" s="16"/>
      <c r="U19" s="15">
        <f>SUM(U5:U18)</f>
        <v>9</v>
      </c>
      <c r="V19" s="15">
        <f t="shared" ref="V19:W19" si="0">SUM(V5:V18)</f>
        <v>3</v>
      </c>
      <c r="W19" s="15">
        <f t="shared" si="0"/>
        <v>0</v>
      </c>
      <c r="X19" s="14"/>
    </row>
    <row r="20" spans="1:24" x14ac:dyDescent="0.3">
      <c r="B20" s="2"/>
    </row>
    <row r="21" spans="1:24" s="6" customFormat="1" ht="38.25" customHeight="1" x14ac:dyDescent="0.3">
      <c r="B21" s="12" t="s">
        <v>1</v>
      </c>
      <c r="C21" s="12"/>
      <c r="D21" s="12"/>
      <c r="E21" s="11"/>
      <c r="G21" s="2"/>
      <c r="H21" s="10" t="s">
        <v>0</v>
      </c>
      <c r="I21" s="7"/>
      <c r="J21" s="9"/>
      <c r="K21" s="7"/>
      <c r="L21" s="9"/>
      <c r="M21" s="7"/>
      <c r="N21" s="7"/>
      <c r="O21" s="7"/>
      <c r="P21" s="8"/>
      <c r="Q21" s="8"/>
      <c r="R21" s="8"/>
      <c r="S21" s="8"/>
      <c r="T21" s="8"/>
      <c r="U21" s="7"/>
      <c r="V21" s="7"/>
      <c r="W21" s="7"/>
      <c r="X21" s="7"/>
    </row>
    <row r="22" spans="1:24" x14ac:dyDescent="0.3">
      <c r="B22" s="2"/>
      <c r="C22" s="5"/>
      <c r="D22" s="5"/>
    </row>
    <row r="23" spans="1:24" x14ac:dyDescent="0.3">
      <c r="B23" s="2"/>
      <c r="C23" s="5"/>
      <c r="D23" s="5"/>
    </row>
    <row r="24" spans="1:24" x14ac:dyDescent="0.3">
      <c r="B24" s="2"/>
    </row>
    <row r="25" spans="1:24" x14ac:dyDescent="0.3">
      <c r="B25" s="2"/>
      <c r="C25" s="5"/>
      <c r="D25" s="5"/>
    </row>
    <row r="26" spans="1:24" x14ac:dyDescent="0.3">
      <c r="B26" s="2"/>
    </row>
    <row r="27" spans="1:24" x14ac:dyDescent="0.3">
      <c r="B27" s="2"/>
    </row>
    <row r="28" spans="1:24" x14ac:dyDescent="0.3">
      <c r="B28" s="2"/>
    </row>
  </sheetData>
  <mergeCells count="7">
    <mergeCell ref="A1:M1"/>
    <mergeCell ref="B21:D21"/>
    <mergeCell ref="E16:L16"/>
    <mergeCell ref="E3:F3"/>
    <mergeCell ref="G3:H3"/>
    <mergeCell ref="I3:J3"/>
    <mergeCell ref="K3:L3"/>
  </mergeCells>
  <pageMargins left="0.70866141732283472" right="0.19685039370078741" top="0.39370078740157483" bottom="0.39370078740157483" header="0.31496062992125984" footer="0.31496062992125984"/>
  <pageSetup paperSize="9" fitToWidth="0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сводный отчет </vt:lpstr>
      <vt:lpstr>'сводный отчет '!Заголовки_для_печати</vt:lpstr>
      <vt:lpstr>'сводный отчет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Fedorov</dc:creator>
  <cp:lastModifiedBy>Fedorov</cp:lastModifiedBy>
  <dcterms:created xsi:type="dcterms:W3CDTF">2021-04-19T05:56:05Z</dcterms:created>
  <dcterms:modified xsi:type="dcterms:W3CDTF">2021-04-19T05:59:46Z</dcterms:modified>
</cp:coreProperties>
</file>